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cstepsforward.sharepoint.com/sites/PSHProcessImprovementEvent/Shared Documents/General/Post Event Files/"/>
    </mc:Choice>
  </mc:AlternateContent>
  <xr:revisionPtr revIDLastSave="250" documentId="8_{C5929986-E973-41E9-B851-63705C2442AE}" xr6:coauthVersionLast="47" xr6:coauthVersionMax="47" xr10:uidLastSave="{29162420-2DA7-4DE2-9C95-1EA2DBA10EB4}"/>
  <bookViews>
    <workbookView xWindow="-110" yWindow="-110" windowWidth="19420" windowHeight="11500" xr2:uid="{72E2D15B-5C44-48C5-83A4-A82EB6C478A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8" i="1" s="1"/>
  <c r="C6" i="1"/>
  <c r="C11" i="1" l="1"/>
  <c r="C9" i="1"/>
  <c r="C15" i="1" l="1"/>
  <c r="C18" i="1" s="1"/>
  <c r="C19" i="1"/>
  <c r="C21" i="1" s="1"/>
  <c r="C22" i="1" s="1"/>
  <c r="C20" i="1"/>
  <c r="C12" i="1"/>
  <c r="C13" i="1"/>
  <c r="C23" i="1" l="1"/>
  <c r="C24" i="1"/>
  <c r="C25" i="1" s="1"/>
  <c r="C26" i="1" s="1"/>
  <c r="C27" i="1"/>
  <c r="C28" i="1" s="1"/>
  <c r="C37" i="1" s="1"/>
  <c r="C31" i="1" l="1"/>
  <c r="C30" i="1"/>
  <c r="C39" i="1" l="1"/>
  <c r="C40" i="1" s="1"/>
  <c r="C41" i="1"/>
  <c r="C42" i="1" s="1"/>
  <c r="C43" i="1" s="1"/>
  <c r="C36" i="1"/>
  <c r="C35" i="1"/>
  <c r="C34" i="1"/>
  <c r="C32" i="1"/>
  <c r="C33" i="1"/>
  <c r="C45" i="1" l="1"/>
  <c r="C44" i="1"/>
  <c r="C46" i="1"/>
  <c r="C47" i="1" s="1"/>
  <c r="C48" i="1"/>
  <c r="C50" i="1" s="1"/>
  <c r="C53" i="1" l="1"/>
  <c r="C51" i="1"/>
  <c r="C52" i="1" l="1"/>
  <c r="C55" i="1" s="1"/>
  <c r="C54" i="1"/>
</calcChain>
</file>

<file path=xl/sharedStrings.xml><?xml version="1.0" encoding="utf-8"?>
<sst xmlns="http://schemas.openxmlformats.org/spreadsheetml/2006/main" count="58" uniqueCount="56">
  <si>
    <t>PBV Project Timeline Template</t>
  </si>
  <si>
    <t>KPIs</t>
  </si>
  <si>
    <t>First Lease- Up Meeting</t>
  </si>
  <si>
    <t>Anticipated TCO</t>
  </si>
  <si>
    <t>Referral Start Date</t>
  </si>
  <si>
    <t>Move-Ins Begin</t>
  </si>
  <si>
    <t>Construction Completion Date</t>
  </si>
  <si>
    <t>Final Referral Sent</t>
  </si>
  <si>
    <t>Final Move-in Completed</t>
  </si>
  <si>
    <t xml:space="preserve"> All TAs Submitted</t>
  </si>
  <si>
    <t>Certicate of Occupancy</t>
  </si>
  <si>
    <t>"Project Name" Start Date:</t>
  </si>
  <si>
    <t>Items in RFP template</t>
  </si>
  <si>
    <t>Dates</t>
  </si>
  <si>
    <t>#</t>
  </si>
  <si>
    <t>Process Step</t>
  </si>
  <si>
    <t>Date Due</t>
  </si>
  <si>
    <t>Days from Dependency</t>
  </si>
  <si>
    <t>Dependency</t>
  </si>
  <si>
    <t>Identify Project</t>
  </si>
  <si>
    <t>SHRA Instructs Developer to Connect with SSF</t>
  </si>
  <si>
    <t>Start Date</t>
  </si>
  <si>
    <t>SSF Sends Onboarding Packet</t>
  </si>
  <si>
    <t>Developer identifies Property Managers and Service Providers</t>
  </si>
  <si>
    <t>Developer sets up a Kick off Lease-up meeting with all parties</t>
  </si>
  <si>
    <t>Property Management sends Eligibility Checklist, over referral Numbers, project timeline, What to expect for clients.</t>
  </si>
  <si>
    <t>SHRA Sets up Box and Client Tracker</t>
  </si>
  <si>
    <t>Housing Service Provider beginss HMIS Partnership/Program Build</t>
  </si>
  <si>
    <t>Service Providers (HSP/BHS) Complete HMIS Training</t>
  </si>
  <si>
    <t>Property Management sends Flyer about Housing Project</t>
  </si>
  <si>
    <t>SSF and SHRA update websites for upcoming project</t>
  </si>
  <si>
    <t>Property Manangment Tells SSF when they can send referrals</t>
  </si>
  <si>
    <t>Idenitfying and Prioritizing Clients</t>
  </si>
  <si>
    <t>SSF Selecting clients from the CoC Priority List and sending Interest letters</t>
  </si>
  <si>
    <t>SSF complining a waitlist of clients that meet eligbility and are interested in housing</t>
  </si>
  <si>
    <t>BHS Providers  are creating HMIS profiles of identified clients</t>
  </si>
  <si>
    <t>BHS is collecting and uploading "the BASICS" in HMIS</t>
  </si>
  <si>
    <t>Refer Clients (on-going until Leased-up)</t>
  </si>
  <si>
    <t>Referrals start 120 days before the anticipated Certificate of Occupancy date</t>
  </si>
  <si>
    <t>Temporay Certificate of Occupancy (TCO) is facilitated by Developers (their construction)</t>
  </si>
  <si>
    <t>BHS sends UID of identified and Document Ready clients to SSF Staff  (Required/Overreferrals)</t>
  </si>
  <si>
    <t>SSF Creates referral for BHS and CAS population</t>
  </si>
  <si>
    <t>SHRA provides combined application to the client in confirmation email</t>
  </si>
  <si>
    <t xml:space="preserve">Verify Client Eligibility (on-going until Leased-up) </t>
  </si>
  <si>
    <t>SHRA/Property pull applications from Box</t>
  </si>
  <si>
    <t>Applications processed by SHRA</t>
  </si>
  <si>
    <t>Applications processed by Property Management</t>
  </si>
  <si>
    <t>SHRA sends approval letters to Property Managment once Clients are approved</t>
  </si>
  <si>
    <t>Property Managments Updates Box with move-in date</t>
  </si>
  <si>
    <t>Property Management  sends approval letter and schedule intake appointment with client and HSP</t>
  </si>
  <si>
    <t>TBD</t>
  </si>
  <si>
    <t>Client Moves-In (on-going until Leased-up)</t>
  </si>
  <si>
    <t>Construction is completed</t>
  </si>
  <si>
    <t>Property Management send leases to SHRA</t>
  </si>
  <si>
    <t>SHRA signs the Tenancy Addendum</t>
  </si>
  <si>
    <t>Project receives Certficate of Occupancy (CofO)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</si>
</sst>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6"/>
      <color rgb="FF17468E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7468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EA4DE"/>
        <bgColor indexed="64"/>
      </patternFill>
    </fill>
  </fills>
  <borders count="20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2" xfId="0" applyBorder="1" applyAlignment="1">
      <alignment wrapText="1"/>
    </xf>
    <xf numFmtId="0" fontId="0" fillId="0" borderId="0" xfId="0" applyAlignment="1">
      <alignment horizontal="center"/>
    </xf>
    <xf numFmtId="14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wrapText="1"/>
    </xf>
    <xf numFmtId="0" fontId="4" fillId="0" borderId="0" xfId="0" applyFont="1" applyAlignment="1">
      <alignment horizontal="right"/>
    </xf>
    <xf numFmtId="14" fontId="6" fillId="5" borderId="3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4" borderId="0" xfId="0" applyFont="1" applyFill="1"/>
    <xf numFmtId="0" fontId="0" fillId="0" borderId="4" xfId="0" applyBorder="1" applyAlignment="1">
      <alignment horizontal="center"/>
    </xf>
    <xf numFmtId="0" fontId="1" fillId="4" borderId="2" xfId="0" applyFont="1" applyFill="1" applyBorder="1" applyAlignment="1">
      <alignment horizontal="left"/>
    </xf>
    <xf numFmtId="0" fontId="7" fillId="6" borderId="0" xfId="0" applyFont="1" applyFill="1" applyAlignment="1">
      <alignment horizontal="center" vertical="top" wrapText="1"/>
    </xf>
    <xf numFmtId="14" fontId="0" fillId="0" borderId="2" xfId="0" applyNumberForma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5" xfId="0" applyNumberFormat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5" xfId="0" applyBorder="1" applyAlignment="1">
      <alignment wrapText="1"/>
    </xf>
    <xf numFmtId="14" fontId="0" fillId="3" borderId="5" xfId="0" applyNumberFormat="1" applyFill="1" applyBorder="1" applyAlignment="1">
      <alignment horizontal="center" vertical="center"/>
    </xf>
    <xf numFmtId="0" fontId="0" fillId="0" borderId="5" xfId="0" applyBorder="1"/>
    <xf numFmtId="0" fontId="0" fillId="3" borderId="1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3" borderId="8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14" fontId="0" fillId="3" borderId="10" xfId="0" applyNumberFormat="1" applyFill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0" fontId="1" fillId="4" borderId="8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center"/>
    </xf>
    <xf numFmtId="0" fontId="0" fillId="0" borderId="8" xfId="0" applyBorder="1"/>
    <xf numFmtId="14" fontId="0" fillId="3" borderId="14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wrapText="1"/>
    </xf>
    <xf numFmtId="14" fontId="0" fillId="3" borderId="0" xfId="0" applyNumberFormat="1" applyFill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0" borderId="9" xfId="0" applyBorder="1"/>
    <xf numFmtId="14" fontId="0" fillId="3" borderId="9" xfId="0" applyNumberForma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1" fillId="4" borderId="10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7" borderId="5" xfId="0" applyFill="1" applyBorder="1" applyAlignment="1">
      <alignment wrapText="1"/>
    </xf>
    <xf numFmtId="0" fontId="0" fillId="3" borderId="0" xfId="0" applyFill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0" borderId="16" xfId="0" applyNumberForma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" fillId="4" borderId="4" xfId="0" applyFont="1" applyFill="1" applyBorder="1" applyAlignment="1">
      <alignment horizontal="left"/>
    </xf>
    <xf numFmtId="0" fontId="0" fillId="0" borderId="17" xfId="0" applyBorder="1" applyAlignment="1">
      <alignment horizontal="center"/>
    </xf>
    <xf numFmtId="14" fontId="0" fillId="0" borderId="18" xfId="0" applyNumberFormat="1" applyBorder="1" applyAlignment="1">
      <alignment horizontal="center" vertical="center"/>
    </xf>
    <xf numFmtId="14" fontId="0" fillId="0" borderId="19" xfId="0" applyNumberForma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EA4DE"/>
      <color rgb="FF9FC5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06F49-4875-47CA-9B58-FCA3A47E8EA6}">
  <dimension ref="A1:P56"/>
  <sheetViews>
    <sheetView tabSelected="1" zoomScale="145" zoomScaleNormal="145" workbookViewId="0">
      <selection activeCell="H15" sqref="H15"/>
    </sheetView>
  </sheetViews>
  <sheetFormatPr defaultRowHeight="15" customHeight="1"/>
  <cols>
    <col min="1" max="1" width="5.7109375" style="4" customWidth="1"/>
    <col min="2" max="2" width="72.140625" customWidth="1"/>
    <col min="3" max="3" width="13.28515625" style="4" customWidth="1"/>
    <col min="4" max="4" width="10.28515625" style="4" customWidth="1"/>
    <col min="5" max="5" width="10.42578125" style="4" customWidth="1"/>
    <col min="7" max="7" width="9.5703125" customWidth="1"/>
    <col min="8" max="8" width="12.28515625" customWidth="1"/>
    <col min="9" max="9" width="10.7109375" customWidth="1"/>
    <col min="10" max="11" width="11.28515625" customWidth="1"/>
    <col min="12" max="12" width="15.5703125" customWidth="1"/>
    <col min="13" max="13" width="11.85546875" customWidth="1"/>
    <col min="14" max="14" width="13.42578125" customWidth="1"/>
    <col min="15" max="15" width="11.42578125" customWidth="1"/>
    <col min="16" max="16" width="13.5703125" customWidth="1"/>
  </cols>
  <sheetData>
    <row r="1" spans="1:16" s="61" customFormat="1" ht="33" customHeight="1">
      <c r="A1" s="60"/>
      <c r="B1" s="61" t="s">
        <v>0</v>
      </c>
      <c r="C1" s="62"/>
      <c r="D1" s="62"/>
      <c r="E1" s="62"/>
      <c r="G1" s="63" t="s">
        <v>1</v>
      </c>
      <c r="H1" s="63" t="s">
        <v>2</v>
      </c>
      <c r="I1" s="63" t="s">
        <v>3</v>
      </c>
      <c r="J1" s="63" t="s">
        <v>4</v>
      </c>
      <c r="K1" s="63" t="s">
        <v>5</v>
      </c>
      <c r="L1" s="63" t="s">
        <v>6</v>
      </c>
      <c r="M1" s="63" t="s">
        <v>7</v>
      </c>
      <c r="N1" s="63" t="s">
        <v>8</v>
      </c>
      <c r="O1" s="63" t="s">
        <v>9</v>
      </c>
      <c r="P1" s="63" t="s">
        <v>10</v>
      </c>
    </row>
    <row r="2" spans="1:16" ht="21">
      <c r="B2" s="8" t="s">
        <v>11</v>
      </c>
      <c r="C2" s="9">
        <v>45463</v>
      </c>
      <c r="D2" s="17" t="s">
        <v>12</v>
      </c>
      <c r="G2" s="35" t="s">
        <v>13</v>
      </c>
      <c r="H2" s="35"/>
      <c r="I2" s="35"/>
      <c r="J2" s="35"/>
      <c r="K2" s="35"/>
      <c r="L2" s="35"/>
      <c r="M2" s="35"/>
      <c r="N2" s="35"/>
      <c r="O2" s="35"/>
      <c r="P2" s="35"/>
    </row>
    <row r="3" spans="1:16" ht="8.65" customHeight="1"/>
    <row r="4" spans="1:16" ht="26.1">
      <c r="A4" s="13" t="s">
        <v>14</v>
      </c>
      <c r="B4" s="1" t="s">
        <v>15</v>
      </c>
      <c r="C4" s="1" t="s">
        <v>16</v>
      </c>
      <c r="D4" s="24" t="s">
        <v>17</v>
      </c>
      <c r="E4" s="20" t="s">
        <v>18</v>
      </c>
      <c r="G4" s="76"/>
    </row>
    <row r="5" spans="1:16" s="2" customFormat="1" ht="14.45">
      <c r="A5" s="10" t="s">
        <v>19</v>
      </c>
      <c r="B5" s="14"/>
      <c r="C5" s="11"/>
      <c r="D5" s="25"/>
      <c r="E5" s="21"/>
      <c r="G5" s="76"/>
    </row>
    <row r="6" spans="1:16" ht="14.45">
      <c r="A6" s="39">
        <v>1</v>
      </c>
      <c r="B6" s="46" t="s">
        <v>20</v>
      </c>
      <c r="C6" s="40">
        <f>$C$2+D6</f>
        <v>45470</v>
      </c>
      <c r="D6" s="26">
        <v>7</v>
      </c>
      <c r="E6" s="22" t="s">
        <v>21</v>
      </c>
      <c r="G6" s="76"/>
    </row>
    <row r="7" spans="1:16" ht="14.45">
      <c r="A7" s="22">
        <v>2</v>
      </c>
      <c r="B7" s="35" t="s">
        <v>22</v>
      </c>
      <c r="C7" s="34">
        <f>$C$2+D7</f>
        <v>45466</v>
      </c>
      <c r="D7" s="36">
        <v>3</v>
      </c>
      <c r="E7" s="22" t="s">
        <v>21</v>
      </c>
      <c r="G7" s="76"/>
    </row>
    <row r="8" spans="1:16" ht="14.45">
      <c r="A8" s="22">
        <v>3</v>
      </c>
      <c r="B8" t="s">
        <v>23</v>
      </c>
      <c r="C8" s="34">
        <f>D8+C7</f>
        <v>45469</v>
      </c>
      <c r="D8" s="37">
        <v>3</v>
      </c>
      <c r="E8" s="22">
        <v>2</v>
      </c>
      <c r="G8" s="76"/>
    </row>
    <row r="9" spans="1:16" ht="14.45">
      <c r="A9" s="22">
        <v>4</v>
      </c>
      <c r="B9" s="35" t="s">
        <v>24</v>
      </c>
      <c r="C9" s="34">
        <f>C8+D9</f>
        <v>45474</v>
      </c>
      <c r="D9" s="36">
        <v>5</v>
      </c>
      <c r="E9" s="22">
        <v>3</v>
      </c>
      <c r="G9" s="76"/>
    </row>
    <row r="10" spans="1:16" ht="14.45">
      <c r="A10" s="48"/>
      <c r="B10" s="35" t="s">
        <v>25</v>
      </c>
      <c r="C10" s="54"/>
      <c r="D10" s="55"/>
      <c r="E10" s="48"/>
    </row>
    <row r="11" spans="1:16" ht="14.45">
      <c r="A11" s="48">
        <v>5</v>
      </c>
      <c r="B11" s="35" t="s">
        <v>26</v>
      </c>
      <c r="C11" s="54">
        <f>D11+C8</f>
        <v>45474</v>
      </c>
      <c r="D11" s="55">
        <v>5</v>
      </c>
      <c r="E11" s="48">
        <v>3</v>
      </c>
    </row>
    <row r="12" spans="1:16" ht="14.45">
      <c r="A12" s="22">
        <v>6</v>
      </c>
      <c r="B12" s="53" t="s">
        <v>27</v>
      </c>
      <c r="C12" s="34">
        <f>C11+D12</f>
        <v>45481</v>
      </c>
      <c r="D12" s="51">
        <v>7</v>
      </c>
      <c r="E12" s="22">
        <v>5</v>
      </c>
    </row>
    <row r="13" spans="1:16" ht="14.45">
      <c r="A13" s="22">
        <v>8</v>
      </c>
      <c r="B13" s="35" t="s">
        <v>28</v>
      </c>
      <c r="C13" s="34">
        <f>D13+C11</f>
        <v>45488</v>
      </c>
      <c r="D13" s="52">
        <v>14</v>
      </c>
      <c r="E13" s="22">
        <v>5</v>
      </c>
    </row>
    <row r="14" spans="1:16" ht="14.45">
      <c r="A14" s="22"/>
      <c r="B14" s="35" t="s">
        <v>29</v>
      </c>
      <c r="C14" s="34"/>
      <c r="D14" s="52"/>
      <c r="E14" s="22"/>
    </row>
    <row r="15" spans="1:16" ht="14.45">
      <c r="A15" s="22">
        <v>9</v>
      </c>
      <c r="B15" s="35" t="s">
        <v>30</v>
      </c>
      <c r="C15" s="34">
        <f>D15+C11</f>
        <v>45488</v>
      </c>
      <c r="D15" s="51">
        <v>14</v>
      </c>
      <c r="E15" s="22">
        <v>5</v>
      </c>
    </row>
    <row r="16" spans="1:16" ht="14.45">
      <c r="B16" t="s">
        <v>31</v>
      </c>
      <c r="C16" s="50"/>
      <c r="D16" s="64"/>
      <c r="E16" s="65"/>
    </row>
    <row r="17" spans="1:6" ht="14.45">
      <c r="A17" s="56" t="s">
        <v>32</v>
      </c>
      <c r="B17" s="14"/>
      <c r="C17" s="57"/>
      <c r="D17" s="58"/>
      <c r="E17" s="59"/>
      <c r="F17" s="2"/>
    </row>
    <row r="18" spans="1:6" ht="14.45">
      <c r="A18" s="39">
        <v>10</v>
      </c>
      <c r="B18" s="35" t="s">
        <v>33</v>
      </c>
      <c r="C18" s="40">
        <f>D18+C15</f>
        <v>45493</v>
      </c>
      <c r="D18" s="26">
        <v>5</v>
      </c>
      <c r="E18" s="23">
        <v>9</v>
      </c>
    </row>
    <row r="19" spans="1:6" ht="14.45">
      <c r="A19" s="22">
        <v>11</v>
      </c>
      <c r="B19" s="33" t="s">
        <v>34</v>
      </c>
      <c r="C19" s="34">
        <f>D19+C18</f>
        <v>45495</v>
      </c>
      <c r="D19" s="36">
        <v>2</v>
      </c>
      <c r="E19" s="23">
        <v>10</v>
      </c>
    </row>
    <row r="20" spans="1:6" ht="14.45">
      <c r="A20" s="48">
        <v>12</v>
      </c>
      <c r="B20" s="49" t="s">
        <v>35</v>
      </c>
      <c r="C20" s="34">
        <f>D20+C18</f>
        <v>45498</v>
      </c>
      <c r="D20" s="37">
        <v>5</v>
      </c>
      <c r="E20" s="23">
        <v>10</v>
      </c>
    </row>
    <row r="21" spans="1:6" ht="14.45">
      <c r="A21" s="22">
        <v>12</v>
      </c>
      <c r="B21" s="35" t="s">
        <v>36</v>
      </c>
      <c r="C21" s="47">
        <f>D21+C19</f>
        <v>45496</v>
      </c>
      <c r="D21" s="38">
        <v>1</v>
      </c>
      <c r="E21" s="23">
        <v>11</v>
      </c>
    </row>
    <row r="22" spans="1:6" ht="14.45">
      <c r="A22" s="22">
        <v>14</v>
      </c>
      <c r="B22" s="35"/>
      <c r="C22" s="47">
        <f>D22+C21</f>
        <v>45497</v>
      </c>
      <c r="D22" s="38">
        <v>1</v>
      </c>
      <c r="E22" s="23">
        <v>12</v>
      </c>
    </row>
    <row r="23" spans="1:6" ht="14.45">
      <c r="A23" s="22">
        <v>15</v>
      </c>
      <c r="B23" s="35"/>
      <c r="C23" s="47">
        <f>D23+C22</f>
        <v>45499</v>
      </c>
      <c r="D23" s="38">
        <v>2</v>
      </c>
      <c r="E23" s="23">
        <v>14</v>
      </c>
    </row>
    <row r="24" spans="1:6" ht="14.45">
      <c r="A24" s="22">
        <v>16</v>
      </c>
      <c r="B24" s="35"/>
      <c r="C24" s="47">
        <f>D24+C22</f>
        <v>45499</v>
      </c>
      <c r="D24" s="38">
        <v>2</v>
      </c>
      <c r="E24" s="23">
        <v>14</v>
      </c>
    </row>
    <row r="25" spans="1:6" ht="14.45">
      <c r="A25" s="22">
        <v>17</v>
      </c>
      <c r="B25" s="33"/>
      <c r="C25" s="47">
        <f>D25+C24</f>
        <v>45500</v>
      </c>
      <c r="D25" s="38">
        <v>1</v>
      </c>
      <c r="E25" s="23">
        <v>16</v>
      </c>
    </row>
    <row r="26" spans="1:6" ht="14.45">
      <c r="A26" s="41">
        <v>18</v>
      </c>
      <c r="B26" s="30"/>
      <c r="C26" s="42">
        <f>D26+C25</f>
        <v>45501</v>
      </c>
      <c r="D26" s="28">
        <v>1</v>
      </c>
      <c r="E26" s="23">
        <v>17</v>
      </c>
    </row>
    <row r="27" spans="1:6" ht="14.45">
      <c r="A27" s="15">
        <v>19</v>
      </c>
      <c r="B27" s="7"/>
      <c r="C27" s="5">
        <f>D27+C26</f>
        <v>45503</v>
      </c>
      <c r="D27" s="28">
        <v>2</v>
      </c>
      <c r="E27" s="23">
        <v>18</v>
      </c>
    </row>
    <row r="28" spans="1:6" ht="14.45">
      <c r="A28" s="6">
        <v>21</v>
      </c>
      <c r="B28" s="3"/>
      <c r="C28" s="5">
        <f>D28+C27</f>
        <v>45504</v>
      </c>
      <c r="D28" s="28">
        <v>1</v>
      </c>
      <c r="E28" s="23">
        <v>19</v>
      </c>
    </row>
    <row r="29" spans="1:6" s="2" customFormat="1" ht="14.45">
      <c r="A29" s="44" t="s">
        <v>37</v>
      </c>
      <c r="B29" s="14"/>
      <c r="C29" s="45"/>
      <c r="D29" s="27"/>
      <c r="E29" s="21"/>
    </row>
    <row r="30" spans="1:6" ht="14.45">
      <c r="A30" s="22">
        <v>22</v>
      </c>
      <c r="B30" s="35" t="s">
        <v>38</v>
      </c>
      <c r="C30" s="47">
        <f>D30+C28</f>
        <v>45505</v>
      </c>
      <c r="D30" s="38">
        <v>1</v>
      </c>
      <c r="E30" s="23">
        <v>21</v>
      </c>
    </row>
    <row r="31" spans="1:6" ht="14.45">
      <c r="A31" s="48">
        <v>23</v>
      </c>
      <c r="B31" t="s">
        <v>39</v>
      </c>
      <c r="C31" s="68">
        <f>D31+C28</f>
        <v>45511</v>
      </c>
      <c r="D31" s="69">
        <v>7</v>
      </c>
      <c r="E31" s="23">
        <v>21</v>
      </c>
    </row>
    <row r="32" spans="1:6" ht="14.45">
      <c r="A32" s="22">
        <v>24</v>
      </c>
      <c r="B32" s="35" t="s">
        <v>40</v>
      </c>
      <c r="C32" s="29">
        <f>D32+C31</f>
        <v>45512</v>
      </c>
      <c r="D32" s="22">
        <v>1</v>
      </c>
      <c r="E32" s="66">
        <v>23</v>
      </c>
    </row>
    <row r="33" spans="1:5" ht="14.45">
      <c r="A33" s="22">
        <v>25</v>
      </c>
      <c r="B33" s="33" t="s">
        <v>41</v>
      </c>
      <c r="C33" s="29">
        <f>D33+C31</f>
        <v>45518</v>
      </c>
      <c r="D33" s="22">
        <v>7</v>
      </c>
      <c r="E33" s="66">
        <v>23</v>
      </c>
    </row>
    <row r="34" spans="1:5" ht="14.45">
      <c r="A34" s="22">
        <v>26</v>
      </c>
      <c r="B34" s="35" t="s">
        <v>42</v>
      </c>
      <c r="C34" s="29">
        <f>D34+C31</f>
        <v>45518</v>
      </c>
      <c r="D34" s="22">
        <v>7</v>
      </c>
      <c r="E34" s="66">
        <v>23</v>
      </c>
    </row>
    <row r="35" spans="1:5" ht="14.45">
      <c r="A35" s="22">
        <v>27</v>
      </c>
      <c r="B35" s="33"/>
      <c r="C35" s="29">
        <f>D35+C31</f>
        <v>45525</v>
      </c>
      <c r="D35" s="22">
        <v>14</v>
      </c>
      <c r="E35" s="66">
        <v>23</v>
      </c>
    </row>
    <row r="36" spans="1:5" ht="14.45">
      <c r="A36" s="22">
        <v>28</v>
      </c>
      <c r="B36" s="33"/>
      <c r="C36" s="29">
        <f>D36+C31</f>
        <v>45525</v>
      </c>
      <c r="D36" s="22">
        <v>14</v>
      </c>
      <c r="E36" s="66">
        <v>23</v>
      </c>
    </row>
    <row r="37" spans="1:5" ht="14.45">
      <c r="A37" s="22">
        <v>29</v>
      </c>
      <c r="B37" s="33"/>
      <c r="C37" s="29">
        <f>D37+C28</f>
        <v>45507</v>
      </c>
      <c r="D37" s="22">
        <v>3</v>
      </c>
      <c r="E37" s="67">
        <v>21</v>
      </c>
    </row>
    <row r="38" spans="1:5" s="2" customFormat="1" ht="14.45">
      <c r="A38" s="70" t="s">
        <v>43</v>
      </c>
      <c r="B38" s="14"/>
      <c r="C38" s="57"/>
      <c r="D38" s="58"/>
      <c r="E38" s="21"/>
    </row>
    <row r="39" spans="1:5" ht="14.45">
      <c r="A39" s="71">
        <v>31</v>
      </c>
      <c r="B39" s="75" t="s">
        <v>44</v>
      </c>
      <c r="C39" s="43">
        <f>D39+C31</f>
        <v>45529</v>
      </c>
      <c r="D39" s="22">
        <v>18</v>
      </c>
      <c r="E39" s="23">
        <v>23</v>
      </c>
    </row>
    <row r="40" spans="1:5" ht="14.45">
      <c r="A40" s="31">
        <v>32</v>
      </c>
      <c r="B40" s="3" t="s">
        <v>45</v>
      </c>
      <c r="C40" s="43">
        <f>D40+C39</f>
        <v>45531</v>
      </c>
      <c r="D40" s="22">
        <v>2</v>
      </c>
      <c r="E40" s="23">
        <v>32</v>
      </c>
    </row>
    <row r="41" spans="1:5" ht="14.45">
      <c r="A41" s="28">
        <v>33</v>
      </c>
      <c r="B41" s="3" t="s">
        <v>46</v>
      </c>
      <c r="C41" s="43">
        <f>D41+C31</f>
        <v>45532</v>
      </c>
      <c r="D41" s="22">
        <v>21</v>
      </c>
      <c r="E41" s="23">
        <v>23</v>
      </c>
    </row>
    <row r="42" spans="1:5" ht="14.45">
      <c r="A42" s="28">
        <v>34</v>
      </c>
      <c r="B42" s="75" t="s">
        <v>47</v>
      </c>
      <c r="C42" s="72">
        <f>D42+C41</f>
        <v>45535</v>
      </c>
      <c r="D42" s="31">
        <v>3</v>
      </c>
      <c r="E42" s="32">
        <v>34</v>
      </c>
    </row>
    <row r="43" spans="1:5" ht="14.45">
      <c r="A43" s="28">
        <v>35</v>
      </c>
      <c r="B43" s="75" t="s">
        <v>48</v>
      </c>
      <c r="C43" s="73">
        <f>D43+C42</f>
        <v>45542</v>
      </c>
      <c r="D43" s="28">
        <v>7</v>
      </c>
      <c r="E43" s="23">
        <v>36</v>
      </c>
    </row>
    <row r="44" spans="1:5" s="2" customFormat="1" ht="14.45">
      <c r="A44" s="28">
        <v>36</v>
      </c>
      <c r="B44" s="3" t="s">
        <v>49</v>
      </c>
      <c r="C44" s="73">
        <f>D44+C43</f>
        <v>45549</v>
      </c>
      <c r="D44" s="28">
        <v>7</v>
      </c>
      <c r="E44" s="23">
        <v>36</v>
      </c>
    </row>
    <row r="45" spans="1:5" ht="14.45">
      <c r="A45" s="28">
        <v>36</v>
      </c>
      <c r="B45" s="75"/>
      <c r="C45" s="73">
        <f>D45+C43</f>
        <v>45544</v>
      </c>
      <c r="D45" s="28">
        <v>2</v>
      </c>
      <c r="E45" s="23">
        <v>37</v>
      </c>
    </row>
    <row r="46" spans="1:5" ht="14.45">
      <c r="A46" s="28">
        <v>37</v>
      </c>
      <c r="B46" s="75"/>
      <c r="C46" s="74">
        <f>D46+C45</f>
        <v>45545</v>
      </c>
      <c r="D46" s="28">
        <v>1</v>
      </c>
      <c r="E46" s="23">
        <v>38</v>
      </c>
    </row>
    <row r="47" spans="1:5" ht="14.45">
      <c r="A47" s="6">
        <v>39</v>
      </c>
      <c r="B47" s="3"/>
      <c r="C47" s="18">
        <f>D47+C46</f>
        <v>45548</v>
      </c>
      <c r="D47" s="28">
        <v>3</v>
      </c>
      <c r="E47" s="23" t="s">
        <v>50</v>
      </c>
    </row>
    <row r="48" spans="1:5" ht="14.45">
      <c r="A48" s="6">
        <v>40</v>
      </c>
      <c r="B48" s="3"/>
      <c r="C48" s="18">
        <f>D48+C45</f>
        <v>45558</v>
      </c>
      <c r="D48" s="28">
        <v>14</v>
      </c>
      <c r="E48" s="23">
        <v>38</v>
      </c>
    </row>
    <row r="49" spans="1:6" ht="14.45">
      <c r="A49" s="16" t="s">
        <v>51</v>
      </c>
      <c r="B49" s="14"/>
      <c r="C49" s="12"/>
      <c r="D49" s="27"/>
      <c r="E49" s="21"/>
      <c r="F49" s="2"/>
    </row>
    <row r="50" spans="1:6" ht="14.45">
      <c r="A50" s="6">
        <v>41</v>
      </c>
      <c r="B50" t="s">
        <v>52</v>
      </c>
      <c r="C50" s="18">
        <f>D50+C48</f>
        <v>45560</v>
      </c>
      <c r="D50" s="28">
        <v>2</v>
      </c>
      <c r="E50" s="23">
        <v>37</v>
      </c>
    </row>
    <row r="51" spans="1:6" ht="14.45">
      <c r="A51" s="6">
        <v>42</v>
      </c>
      <c r="B51" s="3" t="s">
        <v>53</v>
      </c>
      <c r="C51" s="19">
        <f>D51+C50</f>
        <v>45561</v>
      </c>
      <c r="D51" s="28">
        <v>1</v>
      </c>
      <c r="E51" s="23">
        <v>38</v>
      </c>
    </row>
    <row r="52" spans="1:6" ht="14.45">
      <c r="A52" s="6">
        <v>43</v>
      </c>
      <c r="B52" s="3" t="s">
        <v>54</v>
      </c>
      <c r="C52" s="18">
        <f>D52+C51</f>
        <v>45564</v>
      </c>
      <c r="D52" s="28">
        <v>3</v>
      </c>
      <c r="E52" s="23" t="s">
        <v>50</v>
      </c>
    </row>
    <row r="53" spans="1:6" ht="14.45">
      <c r="A53" s="6">
        <v>44</v>
      </c>
      <c r="B53" s="3" t="s">
        <v>55</v>
      </c>
      <c r="C53" s="18">
        <f>D53+C50</f>
        <v>45574</v>
      </c>
      <c r="D53" s="28">
        <v>14</v>
      </c>
      <c r="E53" s="23">
        <v>38</v>
      </c>
    </row>
    <row r="54" spans="1:6" ht="14.45">
      <c r="A54" s="6">
        <v>45</v>
      </c>
      <c r="B54" s="3"/>
      <c r="C54" s="18">
        <f t="shared" ref="C54:C55" si="0">D54+C51</f>
        <v>45575</v>
      </c>
      <c r="D54" s="28">
        <v>14</v>
      </c>
      <c r="E54" s="23">
        <v>38</v>
      </c>
    </row>
    <row r="55" spans="1:6" ht="14.45">
      <c r="A55" s="6">
        <v>46</v>
      </c>
      <c r="B55" s="3"/>
      <c r="C55" s="18">
        <f t="shared" si="0"/>
        <v>45578</v>
      </c>
      <c r="D55" s="28">
        <v>14</v>
      </c>
      <c r="E55" s="23">
        <v>38</v>
      </c>
    </row>
    <row r="56" spans="1:6" ht="14.45"/>
  </sheetData>
  <pageMargins left="0.7" right="0.7" top="0.75" bottom="0.75" header="0.3" footer="0.3"/>
  <pageSetup orientation="portrait" r:id="rId1"/>
  <ignoredErrors>
    <ignoredError sqref="C11:C12 C24 C4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5CF2BE08053E4E8E37BD33591D9C3F" ma:contentTypeVersion="10" ma:contentTypeDescription="Create a new document." ma:contentTypeScope="" ma:versionID="146a2b0b0a6e5d86c9c0c9e4da4a4970">
  <xsd:schema xmlns:xsd="http://www.w3.org/2001/XMLSchema" xmlns:xs="http://www.w3.org/2001/XMLSchema" xmlns:p="http://schemas.microsoft.com/office/2006/metadata/properties" xmlns:ns2="e3f4d15e-7eda-4d75-9044-df61919f3961" xmlns:ns3="fa1acc97-4abb-4f89-863f-f11f1096c5be" targetNamespace="http://schemas.microsoft.com/office/2006/metadata/properties" ma:root="true" ma:fieldsID="644bb26c05e21513981079a34861250b" ns2:_="" ns3:_="">
    <xsd:import namespace="e3f4d15e-7eda-4d75-9044-df61919f3961"/>
    <xsd:import namespace="fa1acc97-4abb-4f89-863f-f11f1096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f4d15e-7eda-4d75-9044-df61919f39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acc97-4abb-4f89-863f-f11f1096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a1acc97-4abb-4f89-863f-f11f1096c5be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E28A489-C014-4782-8B77-97CF6C98DBD8}"/>
</file>

<file path=customXml/itemProps2.xml><?xml version="1.0" encoding="utf-8"?>
<ds:datastoreItem xmlns:ds="http://schemas.openxmlformats.org/officeDocument/2006/customXml" ds:itemID="{C00E80DA-AF5C-4B84-B692-DC3D833078CC}"/>
</file>

<file path=customXml/itemProps3.xml><?xml version="1.0" encoding="utf-8"?>
<ds:datastoreItem xmlns:ds="http://schemas.openxmlformats.org/officeDocument/2006/customXml" ds:itemID="{1759EF4D-201F-443E-B2C8-066AD2B55C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Shelley Yaun</dc:creator>
  <cp:keywords/>
  <dc:description/>
  <cp:lastModifiedBy>Shaitra Ken</cp:lastModifiedBy>
  <cp:revision/>
  <dcterms:created xsi:type="dcterms:W3CDTF">2023-09-05T23:28:49Z</dcterms:created>
  <dcterms:modified xsi:type="dcterms:W3CDTF">2024-07-03T23:09:14Z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0x010100965CF2BE08053E4E8E37BD33591D9C3F</vt:lpwstr>
  </property>
  <property fmtid="{D5CDD505-2E9C-101B-9397-08002B2CF9AE}" pid="3" name="MediaServiceImageTags">
    <vt:lpwstr/>
  </property>
  <property fmtid="{D5CDD505-2E9C-101B-9397-08002B2CF9AE}" pid="4" name="Order">
    <vt:r8>9400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